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Data\Nask.Desk\ludzi\2025062300\5014a368a358441a9c3899ea2aa3d93f\38221c829b404644aac64ceccfb3e050\"/>
    </mc:Choice>
  </mc:AlternateContent>
  <xr:revisionPtr revIDLastSave="0" documentId="13_ncr:1_{8F8518B4-A5A9-4CC5-AF44-9B253170AB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S NIK 2025 r.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5" l="1"/>
  <c r="G20" i="5"/>
  <c r="G22" i="5"/>
  <c r="G37" i="5"/>
  <c r="G23" i="5" l="1"/>
  <c r="G15" i="5"/>
  <c r="G14" i="5"/>
  <c r="G7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1" i="5"/>
  <c r="G19" i="5"/>
  <c r="G18" i="5"/>
  <c r="G17" i="5"/>
  <c r="G16" i="5"/>
  <c r="G13" i="5"/>
  <c r="G12" i="5"/>
  <c r="G11" i="5"/>
  <c r="G10" i="5"/>
  <c r="G9" i="5"/>
  <c r="G8" i="5"/>
</calcChain>
</file>

<file path=xl/sharedStrings.xml><?xml version="1.0" encoding="utf-8"?>
<sst xmlns="http://schemas.openxmlformats.org/spreadsheetml/2006/main" count="112" uniqueCount="69">
  <si>
    <t>Nazwa artykułu</t>
  </si>
  <si>
    <t>rolka</t>
  </si>
  <si>
    <t>Stawka podatku VAT</t>
  </si>
  <si>
    <t>Łączna wartość netto:</t>
  </si>
  <si>
    <t>Łączna wartość brutto:</t>
  </si>
  <si>
    <t>ofertę należy podpisać podpisem elektronicznym umożliwiającym identyfikację osoby składającej podpis</t>
  </si>
  <si>
    <t>......................................................................</t>
  </si>
  <si>
    <t xml:space="preserve">  podpis i pieczęć (osoba/y uprawniona/e)</t>
  </si>
  <si>
    <t>Łączna ilość</t>
  </si>
  <si>
    <t>Ręczniki papierowe, dwuwarstwowe,posiada atest PZH, 2 rolki/opak, FOXY ASSO, tłoczone</t>
  </si>
  <si>
    <t>L.p.</t>
  </si>
  <si>
    <t>J.m.</t>
  </si>
  <si>
    <t>Cena jednostkowa
netto</t>
  </si>
  <si>
    <t>Cena jednostkowa
brutto</t>
  </si>
  <si>
    <t>Wartość netto                                              (kol.7x kol.8)</t>
  </si>
  <si>
    <t>Wartość brutto                                              (kol.11 + kwota podatku VAT)</t>
  </si>
  <si>
    <t>D-LUX  - Meble, 1 szt. = 0,5l</t>
  </si>
  <si>
    <t>szt.</t>
  </si>
  <si>
    <t>D-LUX  - WC Chloratos, 1 szt. = 1l</t>
  </si>
  <si>
    <t>D-LUX  - WC Kamień i rdza, 1 szt. = 1l</t>
  </si>
  <si>
    <t>D-LUX - Kabiny prysznicowe, 1 szt. = 0,5l</t>
  </si>
  <si>
    <t>D-LUX - Łazienka, czyszczenie armatury, 1 szt. = 0,5l</t>
  </si>
  <si>
    <t>D-LUX Podłogi bez smug, 1 szt. = 1l</t>
  </si>
  <si>
    <t>Krem do rąk, twarzy i ciała, każdy rodzaj skóry, 50ml; NIVEA CREME</t>
  </si>
  <si>
    <t>Krem do rąk,intensywna regeneracja suchej skóry, tubka 75 ml; GARNIER HAND REPAIR - czerwony</t>
  </si>
  <si>
    <t>Mleczko do czyszczenia; 1 szt.= 750ml; CIF CREAM</t>
  </si>
  <si>
    <t>Odkamieniacz Strip-A-Way, 1szt.= 5l; ECOLAB</t>
  </si>
  <si>
    <t>Odświeżacz powietrza, Spray, Brise Glade, 1 szt.=300ml</t>
  </si>
  <si>
    <t>Odświeżacz Pachnące kulki, 1szt.=200g, PACHNĄCA SZAFA</t>
  </si>
  <si>
    <t>Papier toaletowy, trójwarstwowy, 100% celulozy, VELVET biały, 1 szt.=1 rolka</t>
  </si>
  <si>
    <t>Płyn czyszczaco-dezynfekujacy do toalet, 1000ml; DOMESTOS 24</t>
  </si>
  <si>
    <t>Płyn do czyszczenia Kamień i Rdza , 1szt.=450ml, CILLIT KAMIEŃ  RDZA</t>
  </si>
  <si>
    <t>Płyn do mycia naczyń, 1szt.= 5l; LUDWIK</t>
  </si>
  <si>
    <t>Płyn do WC, 1szt. =700g, TYTAN zielony</t>
  </si>
  <si>
    <t>Płyn Uniwersalny Do Mycia Podłóg, 1szt.=1l; AJAX (konwalia, kwiaty laguny)</t>
  </si>
  <si>
    <t>Proszek do czyszczenia AJAX, 1 szt. = 450 g</t>
  </si>
  <si>
    <t>Rekawice jednorazowe winylowe, bezpudrowe, rozmiar M, 1op.=100szt.</t>
  </si>
  <si>
    <t>op.</t>
  </si>
  <si>
    <t>Ręcznik z włókniny perforowanej SOFT,  70cmx50cm, 1op.=50szt</t>
  </si>
  <si>
    <t>Ściereczki do sprzątania, z mikrofibry, rozmiar XL (36cmx38cm), 1 op= 4szt.; VILEDA MICROFIBRE XL</t>
  </si>
  <si>
    <t>Ścierki domowe, uniwersalne, 1op. = 3 szt.</t>
  </si>
  <si>
    <t>Ścierka do szyb. 1op.=1szt., VILEDA ACTIFIBRE All in one</t>
  </si>
  <si>
    <t>Uniwersalny płyn czyszczący do usuwania tłuszczu, spray, 1 szt.= 750 ml, CILLIT BANG</t>
  </si>
  <si>
    <t>Wkład wymienny do elektronicznych odświeżaczy powietrza Merida; OE23; MERIDA</t>
  </si>
  <si>
    <t>Zapas do mopa Vileda Ultramax Mikrofibre 2 in 1</t>
  </si>
  <si>
    <t>Zestaw VILEDA Ultramax BOX (Mop Płaski + Wiadro); VILEDA</t>
  </si>
  <si>
    <t>Zmywak do teflonu, JAN NIEZBĘDNY, 1 szt.</t>
  </si>
  <si>
    <t>Zmywaki kuchenne, 1op. = 10 szt.</t>
  </si>
  <si>
    <t xml:space="preserve">Dostawa II             15-19.09.2025 </t>
  </si>
  <si>
    <t xml:space="preserve">Dostawa III                17 - 21.11.2025 </t>
  </si>
  <si>
    <t>Worki na odpady, 35l, 30szt/op., JAN NIEZBĘDNY (niebieskie)</t>
  </si>
  <si>
    <t>Worki na odpady, 60l, 20szt/op., JAN NIEZBĘDNY (niebieskie)</t>
  </si>
  <si>
    <t>Worki na odpady,120l, 25szt/op. JAN NIEZBĘDNY LD (niebieskie)</t>
  </si>
  <si>
    <t>Dasty Classic Degreaser Odtłuszczacz 1L Spray</t>
  </si>
  <si>
    <t>Druciak do naczyń, metalowy, okrągły</t>
  </si>
  <si>
    <t>Nabłyszczacz do stali nierdzewnej SURFACE CARE (CARESAN), 1szt.=1l</t>
  </si>
  <si>
    <t>Ręczniki papierowe w roli, MERIDA MAXI, średnica 19,5 cm, z adapterem, jednowartwowe, białe, RAB 301</t>
  </si>
  <si>
    <t>Mydło w pianie, MERIDA BALI PLUS, jednorazowy wkład 700 g, zapach migdałowo-wiśniowy; MTP203</t>
  </si>
  <si>
    <t>Mydło w płynie, hotelowe 1 szt.= 5l</t>
  </si>
  <si>
    <t>Żel/Szampon hotelowy 2w1, w saszetkach ok. 10 ml, 1szt.=1saszetka</t>
  </si>
  <si>
    <t>Dostawa I    10 dni od daty zawarcia Umowy</t>
  </si>
  <si>
    <r>
      <t xml:space="preserve">lub </t>
    </r>
    <r>
      <rPr>
        <i/>
        <sz val="10"/>
        <color theme="1"/>
        <rFont val="Open Sans"/>
        <charset val="238"/>
      </rPr>
      <t>(w przypadku skanu oferty)</t>
    </r>
  </si>
  <si>
    <t>Mydło w kostce, kremowe, nawilżające, zawiera substancje myjące i 1/4 kremu nawilajżacego, nie wysusza skóry, min 90 g; DOVE</t>
  </si>
  <si>
    <t>Mop płaski VILEDA ULTRAMAX (kij+stelaż+zapas, bez wiadra)</t>
  </si>
  <si>
    <t xml:space="preserve">Szczegółowy opis przedmiotu zamówienia.
Wykaz środków czystości dla Ośrodka Szkoleniowego Najwyższej Izby Kontroli w 2025 r.  </t>
  </si>
  <si>
    <t>Koncentrat myjąco - dezynfekujący Swish Food Service Disinfectant, 1 szt.=5l</t>
  </si>
  <si>
    <t>Płyn do mycia szyb, 1szt.= 500 ml, FROSCH BIO SPIRIT</t>
  </si>
  <si>
    <t>Spray Przeciw Kurzowi, 1 szt..min 250 ml;  PRONTO MULTI SURFACE</t>
  </si>
  <si>
    <t>Załącznik nr 2.2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</si>
</sst>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\ [$zł-415]_-;\-* #,##0\ [$zł-415]_-;_-* &quot;-&quot;??\ [$zł-415]_-;_-@_-"/>
  </numFmts>
  <fonts count="15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Open Sans"/>
      <charset val="238"/>
    </font>
    <font>
      <sz val="10"/>
      <name val="Open Sans"/>
      <charset val="238"/>
    </font>
    <font>
      <i/>
      <sz val="10"/>
      <name val="Open Sans"/>
      <charset val="238"/>
    </font>
    <font>
      <sz val="10"/>
      <color rgb="FF0070C0"/>
      <name val="Open Sans"/>
      <charset val="238"/>
    </font>
    <font>
      <sz val="10"/>
      <color indexed="8"/>
      <name val="Open Sans"/>
      <charset val="238"/>
    </font>
    <font>
      <i/>
      <sz val="10"/>
      <color theme="1"/>
      <name val="Open Sans"/>
      <charset val="238"/>
    </font>
    <font>
      <b/>
      <sz val="10"/>
      <color theme="1"/>
      <name val="Open Sans"/>
      <charset val="238"/>
    </font>
    <font>
      <b/>
      <i/>
      <sz val="10"/>
      <color theme="1"/>
      <name val="Open Sans"/>
      <charset val="238"/>
    </font>
    <font>
      <sz val="10"/>
      <color theme="1"/>
      <name val="Open Sans"/>
      <charset val="238"/>
    </font>
    <font>
      <sz val="10"/>
      <color rgb="FFFF0000"/>
      <name val="Open Sans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164" fontId="4" fillId="0" borderId="0"/>
    <xf numFmtId="164" fontId="2" fillId="0" borderId="0"/>
    <xf numFmtId="164" fontId="2" fillId="0" borderId="0"/>
    <xf numFmtId="164" fontId="1" fillId="0" borderId="0"/>
  </cellStyleXfs>
  <cellXfs count="63">
    <xf numFmtId="0" fontId="0" fillId="0" borderId="0" xfId="0"/>
    <xf numFmtId="0" fontId="5" fillId="2" borderId="1" xfId="8" applyNumberFormat="1" applyFont="1" applyFill="1" applyBorder="1" applyAlignment="1">
      <alignment horizontal="center" vertical="center" wrapText="1"/>
    </xf>
    <xf numFmtId="0" fontId="6" fillId="2" borderId="1" xfId="6" applyNumberFormat="1" applyFont="1" applyFill="1" applyBorder="1" applyAlignment="1">
      <alignment horizontal="center" vertical="center"/>
    </xf>
    <xf numFmtId="0" fontId="6" fillId="0" borderId="0" xfId="8" applyNumberFormat="1" applyFont="1"/>
    <xf numFmtId="0" fontId="6" fillId="2" borderId="0" xfId="7" applyNumberFormat="1" applyFont="1" applyFill="1"/>
    <xf numFmtId="0" fontId="6" fillId="2" borderId="0" xfId="7" applyNumberFormat="1" applyFont="1" applyFill="1" applyAlignment="1">
      <alignment horizontal="center"/>
    </xf>
    <xf numFmtId="0" fontId="7" fillId="2" borderId="0" xfId="7" applyNumberFormat="1" applyFont="1" applyFill="1"/>
    <xf numFmtId="0" fontId="7" fillId="0" borderId="0" xfId="8" applyNumberFormat="1" applyFont="1"/>
    <xf numFmtId="0" fontId="6" fillId="2" borderId="0" xfId="9" applyNumberFormat="1" applyFont="1" applyFill="1"/>
    <xf numFmtId="0" fontId="5" fillId="2" borderId="0" xfId="7" applyNumberFormat="1" applyFont="1" applyFill="1" applyAlignment="1">
      <alignment horizontal="left"/>
    </xf>
    <xf numFmtId="0" fontId="8" fillId="2" borderId="0" xfId="6" applyNumberFormat="1" applyFont="1" applyFill="1"/>
    <xf numFmtId="0" fontId="6" fillId="2" borderId="1" xfId="8" applyNumberFormat="1" applyFont="1" applyFill="1" applyBorder="1" applyAlignment="1">
      <alignment horizontal="center" vertical="center" wrapText="1"/>
    </xf>
    <xf numFmtId="164" fontId="6" fillId="2" borderId="1" xfId="8" applyFont="1" applyFill="1" applyBorder="1" applyAlignment="1">
      <alignment vertical="center" wrapText="1"/>
    </xf>
    <xf numFmtId="164" fontId="6" fillId="2" borderId="1" xfId="8" applyFont="1" applyFill="1" applyBorder="1" applyAlignment="1">
      <alignment horizontal="center" vertical="center" wrapText="1"/>
    </xf>
    <xf numFmtId="164" fontId="6" fillId="2" borderId="1" xfId="8" applyFont="1" applyFill="1" applyBorder="1" applyAlignment="1">
      <alignment horizontal="left" vertical="center" wrapText="1"/>
    </xf>
    <xf numFmtId="0" fontId="9" fillId="0" borderId="2" xfId="3" applyFont="1" applyFill="1" applyBorder="1" applyAlignment="1">
      <alignment horizontal="left" vertical="center" wrapText="1"/>
    </xf>
    <xf numFmtId="0" fontId="6" fillId="2" borderId="0" xfId="8" applyNumberFormat="1" applyFont="1" applyFill="1"/>
    <xf numFmtId="0" fontId="12" fillId="0" borderId="0" xfId="6" applyNumberFormat="1" applyFont="1" applyAlignment="1">
      <alignment horizontal="left" vertical="center" wrapText="1"/>
    </xf>
    <xf numFmtId="0" fontId="12" fillId="0" borderId="0" xfId="6" applyNumberFormat="1" applyFont="1" applyAlignment="1">
      <alignment vertical="center"/>
    </xf>
    <xf numFmtId="0" fontId="13" fillId="0" borderId="0" xfId="6" applyNumberFormat="1" applyFont="1" applyAlignment="1">
      <alignment vertical="center"/>
    </xf>
    <xf numFmtId="0" fontId="10" fillId="0" borderId="0" xfId="6" applyNumberFormat="1" applyFont="1" applyAlignment="1">
      <alignment vertical="center"/>
    </xf>
    <xf numFmtId="0" fontId="6" fillId="2" borderId="8" xfId="8" applyNumberFormat="1" applyFont="1" applyFill="1" applyBorder="1" applyAlignment="1">
      <alignment horizontal="center" vertical="center" wrapText="1"/>
    </xf>
    <xf numFmtId="0" fontId="6" fillId="2" borderId="8" xfId="8" applyNumberFormat="1" applyFont="1" applyFill="1" applyBorder="1" applyAlignment="1">
      <alignment horizontal="left" vertical="center" wrapText="1"/>
    </xf>
    <xf numFmtId="0" fontId="5" fillId="2" borderId="8" xfId="8" applyNumberFormat="1" applyFont="1" applyFill="1" applyBorder="1" applyAlignment="1">
      <alignment horizontal="center" vertical="center" wrapText="1"/>
    </xf>
    <xf numFmtId="0" fontId="5" fillId="3" borderId="5" xfId="8" applyNumberFormat="1" applyFont="1" applyFill="1" applyBorder="1" applyAlignment="1">
      <alignment horizontal="center" vertical="center" wrapText="1"/>
    </xf>
    <xf numFmtId="0" fontId="5" fillId="3" borderId="6" xfId="8" applyNumberFormat="1" applyFont="1" applyFill="1" applyBorder="1" applyAlignment="1">
      <alignment horizontal="center" vertical="center" wrapText="1"/>
    </xf>
    <xf numFmtId="0" fontId="5" fillId="3" borderId="7" xfId="8" applyNumberFormat="1" applyFont="1" applyFill="1" applyBorder="1" applyAlignment="1">
      <alignment horizontal="center" vertical="center" wrapText="1"/>
    </xf>
    <xf numFmtId="0" fontId="5" fillId="3" borderId="13" xfId="7" applyNumberFormat="1" applyFont="1" applyFill="1" applyBorder="1" applyAlignment="1">
      <alignment horizontal="center" vertical="center"/>
    </xf>
    <xf numFmtId="0" fontId="5" fillId="3" borderId="14" xfId="7" applyNumberFormat="1" applyFont="1" applyFill="1" applyBorder="1" applyAlignment="1">
      <alignment horizontal="center" vertical="center"/>
    </xf>
    <xf numFmtId="0" fontId="5" fillId="3" borderId="15" xfId="7" applyNumberFormat="1" applyFont="1" applyFill="1" applyBorder="1" applyAlignment="1">
      <alignment horizontal="center" vertical="center"/>
    </xf>
    <xf numFmtId="0" fontId="5" fillId="3" borderId="15" xfId="8" applyNumberFormat="1" applyFont="1" applyFill="1" applyBorder="1" applyAlignment="1">
      <alignment horizontal="center" vertical="center" wrapText="1"/>
    </xf>
    <xf numFmtId="164" fontId="5" fillId="3" borderId="15" xfId="8" applyFont="1" applyFill="1" applyBorder="1" applyAlignment="1">
      <alignment horizontal="center" vertical="center" wrapText="1"/>
    </xf>
    <xf numFmtId="0" fontId="5" fillId="3" borderId="16" xfId="8" applyNumberFormat="1" applyFont="1" applyFill="1" applyBorder="1" applyAlignment="1">
      <alignment horizontal="center" vertical="center" wrapText="1"/>
    </xf>
    <xf numFmtId="0" fontId="6" fillId="2" borderId="17" xfId="8" applyNumberFormat="1" applyFont="1" applyFill="1" applyBorder="1" applyAlignment="1">
      <alignment horizontal="center" vertical="center" wrapText="1"/>
    </xf>
    <xf numFmtId="0" fontId="5" fillId="2" borderId="18" xfId="8" applyNumberFormat="1" applyFont="1" applyFill="1" applyBorder="1" applyAlignment="1">
      <alignment horizontal="center" vertical="center" wrapText="1"/>
    </xf>
    <xf numFmtId="0" fontId="6" fillId="2" borderId="19" xfId="6" applyNumberFormat="1" applyFont="1" applyFill="1" applyBorder="1" applyAlignment="1">
      <alignment horizontal="center" vertical="center"/>
    </xf>
    <xf numFmtId="164" fontId="6" fillId="2" borderId="20" xfId="8" applyFont="1" applyFill="1" applyBorder="1" applyAlignment="1">
      <alignment vertical="center" wrapText="1"/>
    </xf>
    <xf numFmtId="0" fontId="6" fillId="2" borderId="11" xfId="8" applyNumberFormat="1" applyFont="1" applyFill="1" applyBorder="1" applyAlignment="1">
      <alignment horizontal="center" vertical="center"/>
    </xf>
    <xf numFmtId="0" fontId="6" fillId="2" borderId="20" xfId="8" applyNumberFormat="1" applyFont="1" applyFill="1" applyBorder="1" applyAlignment="1">
      <alignment horizontal="center" vertical="center"/>
    </xf>
    <xf numFmtId="0" fontId="5" fillId="2" borderId="20" xfId="8" applyNumberFormat="1" applyFont="1" applyFill="1" applyBorder="1" applyAlignment="1">
      <alignment horizontal="center" vertical="center"/>
    </xf>
    <xf numFmtId="0" fontId="5" fillId="2" borderId="20" xfId="8" applyNumberFormat="1" applyFont="1" applyFill="1" applyBorder="1" applyAlignment="1">
      <alignment horizontal="center" vertical="center" wrapText="1"/>
    </xf>
    <xf numFmtId="0" fontId="6" fillId="2" borderId="20" xfId="6" applyNumberFormat="1" applyFont="1" applyFill="1" applyBorder="1" applyAlignment="1">
      <alignment horizontal="center" vertical="center"/>
    </xf>
    <xf numFmtId="0" fontId="6" fillId="2" borderId="21" xfId="6" applyNumberFormat="1" applyFont="1" applyFill="1" applyBorder="1" applyAlignment="1">
      <alignment horizontal="center" vertical="center"/>
    </xf>
    <xf numFmtId="164" fontId="14" fillId="2" borderId="1" xfId="8" applyFont="1" applyFill="1" applyBorder="1" applyAlignment="1">
      <alignment vertical="center" wrapText="1"/>
    </xf>
    <xf numFmtId="0" fontId="6" fillId="0" borderId="0" xfId="8" applyNumberFormat="1" applyFont="1"/>
    <xf numFmtId="0" fontId="6" fillId="2" borderId="0" xfId="8" applyNumberFormat="1" applyFont="1" applyFill="1"/>
    <xf numFmtId="0" fontId="6" fillId="0" borderId="0" xfId="8" applyNumberFormat="1" applyFont="1" applyBorder="1"/>
    <xf numFmtId="0" fontId="6" fillId="0" borderId="0" xfId="8" applyNumberFormat="1" applyFont="1"/>
    <xf numFmtId="0" fontId="5" fillId="2" borderId="0" xfId="6" applyNumberFormat="1" applyFont="1" applyFill="1" applyAlignment="1">
      <alignment horizontal="center" vertical="center" wrapText="1"/>
    </xf>
    <xf numFmtId="0" fontId="5" fillId="2" borderId="11" xfId="6" applyNumberFormat="1" applyFont="1" applyFill="1" applyBorder="1" applyAlignment="1">
      <alignment horizontal="center" vertical="center" wrapText="1"/>
    </xf>
    <xf numFmtId="0" fontId="12" fillId="0" borderId="0" xfId="6" applyNumberFormat="1" applyFont="1" applyAlignment="1">
      <alignment horizontal="left" vertical="center" wrapText="1"/>
    </xf>
    <xf numFmtId="0" fontId="10" fillId="0" borderId="10" xfId="8" applyNumberFormat="1" applyFont="1" applyBorder="1" applyAlignment="1">
      <alignment horizontal="center" vertical="center"/>
    </xf>
    <xf numFmtId="0" fontId="10" fillId="0" borderId="11" xfId="8" applyNumberFormat="1" applyFont="1" applyBorder="1" applyAlignment="1">
      <alignment horizontal="center" vertical="center"/>
    </xf>
    <xf numFmtId="0" fontId="10" fillId="0" borderId="12" xfId="8" applyNumberFormat="1" applyFont="1" applyBorder="1" applyAlignment="1">
      <alignment horizontal="center" vertical="center"/>
    </xf>
    <xf numFmtId="0" fontId="11" fillId="2" borderId="10" xfId="8" applyNumberFormat="1" applyFont="1" applyFill="1" applyBorder="1" applyAlignment="1">
      <alignment horizontal="center" vertical="center"/>
    </xf>
    <xf numFmtId="0" fontId="11" fillId="2" borderId="11" xfId="8" applyNumberFormat="1" applyFont="1" applyFill="1" applyBorder="1" applyAlignment="1">
      <alignment horizontal="center" vertical="center"/>
    </xf>
    <xf numFmtId="0" fontId="11" fillId="2" borderId="12" xfId="8" applyNumberFormat="1" applyFont="1" applyFill="1" applyBorder="1" applyAlignment="1">
      <alignment horizontal="center" vertical="center"/>
    </xf>
    <xf numFmtId="0" fontId="11" fillId="0" borderId="9" xfId="8" applyNumberFormat="1" applyFont="1" applyBorder="1" applyAlignment="1">
      <alignment horizontal="center" vertical="center"/>
    </xf>
    <xf numFmtId="0" fontId="11" fillId="0" borderId="3" xfId="8" applyNumberFormat="1" applyFont="1" applyBorder="1" applyAlignment="1">
      <alignment horizontal="center" vertical="center"/>
    </xf>
    <xf numFmtId="0" fontId="11" fillId="0" borderId="4" xfId="8" applyNumberFormat="1" applyFont="1" applyBorder="1" applyAlignment="1">
      <alignment horizontal="center" vertical="center"/>
    </xf>
    <xf numFmtId="0" fontId="11" fillId="2" borderId="9" xfId="8" applyNumberFormat="1" applyFont="1" applyFill="1" applyBorder="1" applyAlignment="1">
      <alignment horizontal="center" vertical="center"/>
    </xf>
    <xf numFmtId="0" fontId="11" fillId="2" borderId="3" xfId="8" applyNumberFormat="1" applyFont="1" applyFill="1" applyBorder="1" applyAlignment="1">
      <alignment horizontal="center" vertical="center"/>
    </xf>
    <xf numFmtId="0" fontId="11" fillId="2" borderId="4" xfId="8" applyNumberFormat="1" applyFont="1" applyFill="1" applyBorder="1" applyAlignment="1">
      <alignment horizontal="center" vertical="center"/>
    </xf>
  </cellXfs>
  <cellStyles count="10">
    <cellStyle name="Normalny" xfId="0" builtinId="0"/>
    <cellStyle name="Normalny 2" xfId="1" xr:uid="{00000000-0005-0000-0000-000001000000}"/>
    <cellStyle name="Normalny 3" xfId="2" xr:uid="{00000000-0005-0000-0000-000002000000}"/>
    <cellStyle name="Normalny 3 2" xfId="8" xr:uid="{FAEDB87B-DB77-488F-AC6F-3B605469AAB7}"/>
    <cellStyle name="Normalny 4" xfId="5" xr:uid="{00000000-0005-0000-0000-000003000000}"/>
    <cellStyle name="Normalny 4 2" xfId="9" xr:uid="{B59F080D-FFB3-44B1-94CD-7EB2F5E9C4B3}"/>
    <cellStyle name="Normalny 5" xfId="6" xr:uid="{A33387DC-1B68-40BD-ABB2-F84E4FEF0590}"/>
    <cellStyle name="Normalny_Arkusz1" xfId="3" xr:uid="{00000000-0005-0000-0000-000004000000}"/>
    <cellStyle name="Normalny_Arkusz1 2" xfId="7" xr:uid="{9E85FCA1-BB4A-4606-AAEB-084667A7B222}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5FB11-8312-4898-9A00-121601A909E0}">
  <dimension ref="A1:V67"/>
  <sheetViews>
    <sheetView tabSelected="1" workbookViewId="0">
      <selection activeCell="M5" sqref="M5"/>
    </sheetView>
  </sheetViews>
  <sheetFormatPr defaultRowHeight="16.5"/>
  <cols>
    <col min="1" max="1" width="3.7109375" style="16" customWidth="1"/>
    <col min="2" max="2" width="115.140625" style="16" customWidth="1"/>
    <col min="3" max="3" width="5.7109375" style="16" customWidth="1"/>
    <col min="4" max="4" width="11.7109375" style="16" customWidth="1"/>
    <col min="5" max="5" width="12.140625" style="16" customWidth="1"/>
    <col min="6" max="6" width="13.85546875" style="16" customWidth="1"/>
    <col min="7" max="7" width="7.42578125" style="16" customWidth="1"/>
    <col min="8" max="8" width="12.42578125" style="16" customWidth="1"/>
    <col min="9" max="9" width="8.5703125" style="16" customWidth="1"/>
    <col min="10" max="11" width="13" style="16" customWidth="1"/>
    <col min="12" max="12" width="18.5703125" style="16" customWidth="1"/>
    <col min="13" max="14" width="9.140625" style="16"/>
    <col min="15" max="16" width="12.28515625" style="16" bestFit="1" customWidth="1"/>
    <col min="17" max="16384" width="9.140625" style="16"/>
  </cols>
  <sheetData>
    <row r="1" spans="1:12" s="8" customFormat="1">
      <c r="A1" s="10"/>
      <c r="B1" s="4"/>
      <c r="C1" s="5"/>
      <c r="D1" s="5"/>
      <c r="E1" s="6"/>
      <c r="F1" s="6"/>
      <c r="G1" s="7"/>
      <c r="H1" s="7"/>
      <c r="I1" s="44"/>
      <c r="J1" s="44" t="s">
        <v>68</v>
      </c>
    </row>
    <row r="2" spans="1:12" s="8" customFormat="1">
      <c r="A2" s="5"/>
      <c r="B2" s="4"/>
      <c r="C2" s="5"/>
      <c r="D2" s="5"/>
      <c r="E2" s="5"/>
      <c r="F2" s="5"/>
      <c r="G2" s="9"/>
      <c r="H2" s="9"/>
      <c r="I2" s="9"/>
      <c r="J2" s="9"/>
      <c r="K2" s="9"/>
    </row>
    <row r="3" spans="1:12" s="8" customFormat="1" ht="16.5" customHeight="1">
      <c r="A3" s="48" t="s">
        <v>64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ht="17.25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83.25" thickBot="1">
      <c r="A5" s="27" t="s">
        <v>10</v>
      </c>
      <c r="B5" s="28" t="s">
        <v>0</v>
      </c>
      <c r="C5" s="29" t="s">
        <v>11</v>
      </c>
      <c r="D5" s="30" t="s">
        <v>60</v>
      </c>
      <c r="E5" s="31" t="s">
        <v>48</v>
      </c>
      <c r="F5" s="31" t="s">
        <v>49</v>
      </c>
      <c r="G5" s="30" t="s">
        <v>8</v>
      </c>
      <c r="H5" s="30" t="s">
        <v>12</v>
      </c>
      <c r="I5" s="30" t="s">
        <v>2</v>
      </c>
      <c r="J5" s="30" t="s">
        <v>13</v>
      </c>
      <c r="K5" s="30" t="s">
        <v>14</v>
      </c>
      <c r="L5" s="32" t="s">
        <v>15</v>
      </c>
    </row>
    <row r="6" spans="1:12" ht="17.25" thickBot="1">
      <c r="A6" s="24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5">
        <v>8</v>
      </c>
      <c r="I6" s="25">
        <v>9</v>
      </c>
      <c r="J6" s="25">
        <v>10</v>
      </c>
      <c r="K6" s="25">
        <v>11</v>
      </c>
      <c r="L6" s="26">
        <v>12</v>
      </c>
    </row>
    <row r="7" spans="1:12">
      <c r="A7" s="33">
        <v>1</v>
      </c>
      <c r="B7" s="22" t="s">
        <v>53</v>
      </c>
      <c r="C7" s="21" t="s">
        <v>17</v>
      </c>
      <c r="D7" s="21">
        <v>100</v>
      </c>
      <c r="E7" s="21">
        <v>100</v>
      </c>
      <c r="F7" s="21">
        <v>100</v>
      </c>
      <c r="G7" s="23">
        <f>D7+E7+F7</f>
        <v>300</v>
      </c>
      <c r="H7" s="23"/>
      <c r="I7" s="23"/>
      <c r="J7" s="23"/>
      <c r="K7" s="23"/>
      <c r="L7" s="34"/>
    </row>
    <row r="8" spans="1:12">
      <c r="A8" s="33">
        <v>2</v>
      </c>
      <c r="B8" s="12" t="s">
        <v>16</v>
      </c>
      <c r="C8" s="13" t="s">
        <v>17</v>
      </c>
      <c r="D8" s="11">
        <v>0</v>
      </c>
      <c r="E8" s="11">
        <v>20</v>
      </c>
      <c r="F8" s="11">
        <v>20</v>
      </c>
      <c r="G8" s="1">
        <f>D8+E8+F8</f>
        <v>40</v>
      </c>
      <c r="H8" s="1"/>
      <c r="I8" s="1"/>
      <c r="J8" s="2"/>
      <c r="K8" s="2"/>
      <c r="L8" s="35"/>
    </row>
    <row r="9" spans="1:12">
      <c r="A9" s="33">
        <v>3</v>
      </c>
      <c r="B9" s="12" t="s">
        <v>18</v>
      </c>
      <c r="C9" s="13" t="s">
        <v>17</v>
      </c>
      <c r="D9" s="11">
        <v>0</v>
      </c>
      <c r="E9" s="11">
        <v>20</v>
      </c>
      <c r="F9" s="11">
        <v>20</v>
      </c>
      <c r="G9" s="1">
        <f t="shared" ref="G9:G50" si="0">D9+E9+F9</f>
        <v>40</v>
      </c>
      <c r="H9" s="1"/>
      <c r="I9" s="1"/>
      <c r="J9" s="2"/>
      <c r="K9" s="2"/>
      <c r="L9" s="35"/>
    </row>
    <row r="10" spans="1:12">
      <c r="A10" s="33">
        <v>4</v>
      </c>
      <c r="B10" s="12" t="s">
        <v>19</v>
      </c>
      <c r="C10" s="13" t="s">
        <v>17</v>
      </c>
      <c r="D10" s="11">
        <v>0</v>
      </c>
      <c r="E10" s="11">
        <v>20</v>
      </c>
      <c r="F10" s="11">
        <v>20</v>
      </c>
      <c r="G10" s="1">
        <f t="shared" si="0"/>
        <v>40</v>
      </c>
      <c r="H10" s="1"/>
      <c r="I10" s="1"/>
      <c r="J10" s="2"/>
      <c r="K10" s="2"/>
      <c r="L10" s="35"/>
    </row>
    <row r="11" spans="1:12">
      <c r="A11" s="33">
        <v>5</v>
      </c>
      <c r="B11" s="12" t="s">
        <v>20</v>
      </c>
      <c r="C11" s="13" t="s">
        <v>17</v>
      </c>
      <c r="D11" s="11">
        <v>0</v>
      </c>
      <c r="E11" s="11">
        <v>20</v>
      </c>
      <c r="F11" s="11">
        <v>20</v>
      </c>
      <c r="G11" s="1">
        <f t="shared" si="0"/>
        <v>40</v>
      </c>
      <c r="H11" s="1"/>
      <c r="I11" s="1"/>
      <c r="J11" s="2"/>
      <c r="K11" s="2"/>
      <c r="L11" s="35"/>
    </row>
    <row r="12" spans="1:12">
      <c r="A12" s="33">
        <v>6</v>
      </c>
      <c r="B12" s="12" t="s">
        <v>21</v>
      </c>
      <c r="C12" s="13" t="s">
        <v>17</v>
      </c>
      <c r="D12" s="11">
        <v>0</v>
      </c>
      <c r="E12" s="11">
        <v>20</v>
      </c>
      <c r="F12" s="11">
        <v>20</v>
      </c>
      <c r="G12" s="1">
        <f t="shared" si="0"/>
        <v>40</v>
      </c>
      <c r="H12" s="1"/>
      <c r="I12" s="1"/>
      <c r="J12" s="2"/>
      <c r="K12" s="2"/>
      <c r="L12" s="35"/>
    </row>
    <row r="13" spans="1:12">
      <c r="A13" s="33">
        <v>7</v>
      </c>
      <c r="B13" s="12" t="s">
        <v>22</v>
      </c>
      <c r="C13" s="13" t="s">
        <v>17</v>
      </c>
      <c r="D13" s="11">
        <v>0</v>
      </c>
      <c r="E13" s="11">
        <v>20</v>
      </c>
      <c r="F13" s="11">
        <v>20</v>
      </c>
      <c r="G13" s="1">
        <f t="shared" si="0"/>
        <v>40</v>
      </c>
      <c r="H13" s="1"/>
      <c r="I13" s="1"/>
      <c r="J13" s="2"/>
      <c r="K13" s="2"/>
      <c r="L13" s="35"/>
    </row>
    <row r="14" spans="1:12">
      <c r="A14" s="33">
        <v>8</v>
      </c>
      <c r="B14" s="12" t="s">
        <v>54</v>
      </c>
      <c r="C14" s="13" t="s">
        <v>17</v>
      </c>
      <c r="D14" s="11">
        <v>40</v>
      </c>
      <c r="E14" s="11">
        <v>30</v>
      </c>
      <c r="F14" s="11">
        <v>30</v>
      </c>
      <c r="G14" s="1">
        <f t="shared" si="0"/>
        <v>100</v>
      </c>
      <c r="H14" s="1"/>
      <c r="I14" s="1"/>
      <c r="J14" s="2"/>
      <c r="K14" s="2"/>
      <c r="L14" s="35"/>
    </row>
    <row r="15" spans="1:12">
      <c r="A15" s="33">
        <v>9</v>
      </c>
      <c r="B15" s="43" t="s">
        <v>65</v>
      </c>
      <c r="C15" s="13" t="s">
        <v>17</v>
      </c>
      <c r="D15" s="11">
        <v>10</v>
      </c>
      <c r="E15" s="11">
        <v>10</v>
      </c>
      <c r="F15" s="11">
        <v>10</v>
      </c>
      <c r="G15" s="1">
        <f t="shared" si="0"/>
        <v>30</v>
      </c>
      <c r="H15" s="1"/>
      <c r="I15" s="1"/>
      <c r="J15" s="2"/>
      <c r="K15" s="2"/>
      <c r="L15" s="35"/>
    </row>
    <row r="16" spans="1:12">
      <c r="A16" s="33">
        <v>10</v>
      </c>
      <c r="B16" s="12" t="s">
        <v>23</v>
      </c>
      <c r="C16" s="13" t="s">
        <v>17</v>
      </c>
      <c r="D16" s="11">
        <v>90</v>
      </c>
      <c r="E16" s="11">
        <v>50</v>
      </c>
      <c r="F16" s="11">
        <v>30</v>
      </c>
      <c r="G16" s="1">
        <f t="shared" si="0"/>
        <v>170</v>
      </c>
      <c r="H16" s="1"/>
      <c r="I16" s="1"/>
      <c r="J16" s="2"/>
      <c r="K16" s="2"/>
      <c r="L16" s="35"/>
    </row>
    <row r="17" spans="1:12">
      <c r="A17" s="33">
        <v>11</v>
      </c>
      <c r="B17" s="12" t="s">
        <v>24</v>
      </c>
      <c r="C17" s="13" t="s">
        <v>17</v>
      </c>
      <c r="D17" s="11">
        <v>90</v>
      </c>
      <c r="E17" s="11">
        <v>50</v>
      </c>
      <c r="F17" s="11">
        <v>0</v>
      </c>
      <c r="G17" s="1">
        <f t="shared" si="0"/>
        <v>140</v>
      </c>
      <c r="H17" s="1"/>
      <c r="I17" s="1"/>
      <c r="J17" s="2"/>
      <c r="K17" s="2"/>
      <c r="L17" s="35"/>
    </row>
    <row r="18" spans="1:12">
      <c r="A18" s="33">
        <v>12</v>
      </c>
      <c r="B18" s="12" t="s">
        <v>25</v>
      </c>
      <c r="C18" s="13" t="s">
        <v>17</v>
      </c>
      <c r="D18" s="11">
        <v>0</v>
      </c>
      <c r="E18" s="11">
        <v>30</v>
      </c>
      <c r="F18" s="11">
        <v>30</v>
      </c>
      <c r="G18" s="1">
        <f t="shared" si="0"/>
        <v>60</v>
      </c>
      <c r="H18" s="1"/>
      <c r="I18" s="1"/>
      <c r="J18" s="2"/>
      <c r="K18" s="2"/>
      <c r="L18" s="35"/>
    </row>
    <row r="19" spans="1:12">
      <c r="A19" s="33">
        <v>13</v>
      </c>
      <c r="B19" s="43" t="s">
        <v>63</v>
      </c>
      <c r="C19" s="13" t="s">
        <v>17</v>
      </c>
      <c r="D19" s="11">
        <v>0</v>
      </c>
      <c r="E19" s="11">
        <v>5</v>
      </c>
      <c r="F19" s="11">
        <v>0</v>
      </c>
      <c r="G19" s="1">
        <f t="shared" si="0"/>
        <v>5</v>
      </c>
      <c r="H19" s="1"/>
      <c r="I19" s="1"/>
      <c r="J19" s="2"/>
      <c r="K19" s="2"/>
      <c r="L19" s="35"/>
    </row>
    <row r="20" spans="1:12">
      <c r="A20" s="33">
        <v>14</v>
      </c>
      <c r="B20" s="12" t="s">
        <v>57</v>
      </c>
      <c r="C20" s="13" t="s">
        <v>17</v>
      </c>
      <c r="D20" s="11">
        <v>20</v>
      </c>
      <c r="E20" s="11">
        <v>20</v>
      </c>
      <c r="F20" s="11">
        <v>10</v>
      </c>
      <c r="G20" s="1">
        <f t="shared" si="0"/>
        <v>50</v>
      </c>
      <c r="H20" s="1"/>
      <c r="I20" s="1"/>
      <c r="J20" s="2"/>
      <c r="K20" s="2"/>
      <c r="L20" s="35"/>
    </row>
    <row r="21" spans="1:12">
      <c r="A21" s="33">
        <v>15</v>
      </c>
      <c r="B21" s="12" t="s">
        <v>62</v>
      </c>
      <c r="C21" s="13" t="s">
        <v>17</v>
      </c>
      <c r="D21" s="11">
        <v>200</v>
      </c>
      <c r="E21" s="11">
        <v>200</v>
      </c>
      <c r="F21" s="11">
        <v>100</v>
      </c>
      <c r="G21" s="1">
        <f t="shared" si="0"/>
        <v>500</v>
      </c>
      <c r="H21" s="1"/>
      <c r="I21" s="1"/>
      <c r="J21" s="2"/>
      <c r="K21" s="2"/>
      <c r="L21" s="35"/>
    </row>
    <row r="22" spans="1:12">
      <c r="A22" s="33">
        <v>16</v>
      </c>
      <c r="B22" s="12" t="s">
        <v>58</v>
      </c>
      <c r="C22" s="13" t="s">
        <v>17</v>
      </c>
      <c r="D22" s="11">
        <v>20</v>
      </c>
      <c r="E22" s="11">
        <v>10</v>
      </c>
      <c r="F22" s="11">
        <v>20</v>
      </c>
      <c r="G22" s="1">
        <f t="shared" si="0"/>
        <v>50</v>
      </c>
      <c r="H22" s="1"/>
      <c r="I22" s="1"/>
      <c r="J22" s="2"/>
      <c r="K22" s="2"/>
      <c r="L22" s="35"/>
    </row>
    <row r="23" spans="1:12">
      <c r="A23" s="33">
        <v>17</v>
      </c>
      <c r="B23" s="12" t="s">
        <v>55</v>
      </c>
      <c r="C23" s="13" t="s">
        <v>17</v>
      </c>
      <c r="D23" s="11">
        <v>20</v>
      </c>
      <c r="E23" s="11">
        <v>20</v>
      </c>
      <c r="F23" s="11">
        <v>10</v>
      </c>
      <c r="G23" s="1">
        <f t="shared" si="0"/>
        <v>50</v>
      </c>
      <c r="H23" s="1"/>
      <c r="I23" s="1"/>
      <c r="J23" s="2"/>
      <c r="K23" s="2"/>
      <c r="L23" s="35"/>
    </row>
    <row r="24" spans="1:12">
      <c r="A24" s="33">
        <v>18</v>
      </c>
      <c r="B24" s="12" t="s">
        <v>26</v>
      </c>
      <c r="C24" s="13" t="s">
        <v>17</v>
      </c>
      <c r="D24" s="11">
        <v>0</v>
      </c>
      <c r="E24" s="11">
        <v>10</v>
      </c>
      <c r="F24" s="11">
        <v>10</v>
      </c>
      <c r="G24" s="1">
        <f t="shared" si="0"/>
        <v>20</v>
      </c>
      <c r="H24" s="1"/>
      <c r="I24" s="1"/>
      <c r="J24" s="2"/>
      <c r="K24" s="2"/>
      <c r="L24" s="35"/>
    </row>
    <row r="25" spans="1:12">
      <c r="A25" s="33">
        <v>19</v>
      </c>
      <c r="B25" s="12" t="s">
        <v>27</v>
      </c>
      <c r="C25" s="13" t="s">
        <v>17</v>
      </c>
      <c r="D25" s="11">
        <v>30</v>
      </c>
      <c r="E25" s="11">
        <v>30</v>
      </c>
      <c r="F25" s="11">
        <v>20</v>
      </c>
      <c r="G25" s="1">
        <f t="shared" si="0"/>
        <v>80</v>
      </c>
      <c r="H25" s="1"/>
      <c r="I25" s="1"/>
      <c r="J25" s="2"/>
      <c r="K25" s="2"/>
      <c r="L25" s="35"/>
    </row>
    <row r="26" spans="1:12">
      <c r="A26" s="33">
        <v>20</v>
      </c>
      <c r="B26" s="12" t="s">
        <v>28</v>
      </c>
      <c r="C26" s="13" t="s">
        <v>17</v>
      </c>
      <c r="D26" s="11">
        <v>0</v>
      </c>
      <c r="E26" s="11">
        <v>0</v>
      </c>
      <c r="F26" s="11">
        <v>15</v>
      </c>
      <c r="G26" s="1">
        <f t="shared" si="0"/>
        <v>15</v>
      </c>
      <c r="H26" s="1"/>
      <c r="I26" s="1"/>
      <c r="J26" s="2"/>
      <c r="K26" s="2"/>
      <c r="L26" s="35"/>
    </row>
    <row r="27" spans="1:12">
      <c r="A27" s="33">
        <v>21</v>
      </c>
      <c r="B27" s="14" t="s">
        <v>29</v>
      </c>
      <c r="C27" s="13" t="s">
        <v>1</v>
      </c>
      <c r="D27" s="11">
        <v>1000</v>
      </c>
      <c r="E27" s="11">
        <v>1000</v>
      </c>
      <c r="F27" s="11">
        <v>1500</v>
      </c>
      <c r="G27" s="1">
        <f t="shared" si="0"/>
        <v>3500</v>
      </c>
      <c r="H27" s="1"/>
      <c r="I27" s="1"/>
      <c r="J27" s="2"/>
      <c r="K27" s="2"/>
      <c r="L27" s="35"/>
    </row>
    <row r="28" spans="1:12">
      <c r="A28" s="33">
        <v>22</v>
      </c>
      <c r="B28" s="12" t="s">
        <v>30</v>
      </c>
      <c r="C28" s="13" t="s">
        <v>17</v>
      </c>
      <c r="D28" s="11">
        <v>100</v>
      </c>
      <c r="E28" s="11">
        <v>50</v>
      </c>
      <c r="F28" s="11">
        <v>50</v>
      </c>
      <c r="G28" s="1">
        <f t="shared" si="0"/>
        <v>200</v>
      </c>
      <c r="H28" s="1"/>
      <c r="I28" s="1"/>
      <c r="J28" s="2"/>
      <c r="K28" s="2"/>
      <c r="L28" s="35"/>
    </row>
    <row r="29" spans="1:12">
      <c r="A29" s="33">
        <v>23</v>
      </c>
      <c r="B29" s="12" t="s">
        <v>31</v>
      </c>
      <c r="C29" s="13" t="s">
        <v>17</v>
      </c>
      <c r="D29" s="11">
        <v>30</v>
      </c>
      <c r="E29" s="11">
        <v>30</v>
      </c>
      <c r="F29" s="11">
        <v>20</v>
      </c>
      <c r="G29" s="1">
        <f t="shared" si="0"/>
        <v>80</v>
      </c>
      <c r="H29" s="1"/>
      <c r="I29" s="1"/>
      <c r="J29" s="2"/>
      <c r="K29" s="2"/>
      <c r="L29" s="35"/>
    </row>
    <row r="30" spans="1:12">
      <c r="A30" s="33">
        <v>24</v>
      </c>
      <c r="B30" s="12" t="s">
        <v>32</v>
      </c>
      <c r="C30" s="13" t="s">
        <v>17</v>
      </c>
      <c r="D30" s="11">
        <v>20</v>
      </c>
      <c r="E30" s="11">
        <v>20</v>
      </c>
      <c r="F30" s="11">
        <v>50</v>
      </c>
      <c r="G30" s="1">
        <f t="shared" si="0"/>
        <v>90</v>
      </c>
      <c r="H30" s="1"/>
      <c r="I30" s="1"/>
      <c r="J30" s="2"/>
      <c r="K30" s="2"/>
      <c r="L30" s="35"/>
    </row>
    <row r="31" spans="1:12">
      <c r="A31" s="33">
        <v>25</v>
      </c>
      <c r="B31" s="12" t="s">
        <v>66</v>
      </c>
      <c r="C31" s="13" t="s">
        <v>17</v>
      </c>
      <c r="D31" s="11">
        <v>50</v>
      </c>
      <c r="E31" s="11">
        <v>50</v>
      </c>
      <c r="F31" s="11">
        <v>80</v>
      </c>
      <c r="G31" s="1">
        <f t="shared" si="0"/>
        <v>180</v>
      </c>
      <c r="H31" s="1"/>
      <c r="I31" s="1"/>
      <c r="J31" s="2"/>
      <c r="K31" s="2"/>
      <c r="L31" s="35"/>
    </row>
    <row r="32" spans="1:12">
      <c r="A32" s="33">
        <v>26</v>
      </c>
      <c r="B32" s="12" t="s">
        <v>33</v>
      </c>
      <c r="C32" s="13" t="s">
        <v>17</v>
      </c>
      <c r="D32" s="11">
        <v>30</v>
      </c>
      <c r="E32" s="11">
        <v>30</v>
      </c>
      <c r="F32" s="11">
        <v>40</v>
      </c>
      <c r="G32" s="1">
        <f t="shared" si="0"/>
        <v>100</v>
      </c>
      <c r="H32" s="1"/>
      <c r="I32" s="1"/>
      <c r="J32" s="2"/>
      <c r="K32" s="2"/>
      <c r="L32" s="35"/>
    </row>
    <row r="33" spans="1:12">
      <c r="A33" s="33">
        <v>27</v>
      </c>
      <c r="B33" s="12" t="s">
        <v>34</v>
      </c>
      <c r="C33" s="13" t="s">
        <v>17</v>
      </c>
      <c r="D33" s="11">
        <v>50</v>
      </c>
      <c r="E33" s="11">
        <v>50</v>
      </c>
      <c r="F33" s="11">
        <v>50</v>
      </c>
      <c r="G33" s="1">
        <f t="shared" si="0"/>
        <v>150</v>
      </c>
      <c r="H33" s="1"/>
      <c r="I33" s="1"/>
      <c r="J33" s="2"/>
      <c r="K33" s="2"/>
      <c r="L33" s="35"/>
    </row>
    <row r="34" spans="1:12">
      <c r="A34" s="33">
        <v>28</v>
      </c>
      <c r="B34" s="12" t="s">
        <v>35</v>
      </c>
      <c r="C34" s="13" t="s">
        <v>17</v>
      </c>
      <c r="D34" s="11">
        <v>0</v>
      </c>
      <c r="E34" s="11">
        <v>12</v>
      </c>
      <c r="F34" s="11">
        <v>12</v>
      </c>
      <c r="G34" s="1">
        <f t="shared" si="0"/>
        <v>24</v>
      </c>
      <c r="H34" s="1"/>
      <c r="I34" s="1"/>
      <c r="J34" s="2"/>
      <c r="K34" s="2"/>
      <c r="L34" s="35"/>
    </row>
    <row r="35" spans="1:12">
      <c r="A35" s="33">
        <v>29</v>
      </c>
      <c r="B35" s="12" t="s">
        <v>36</v>
      </c>
      <c r="C35" s="13" t="s">
        <v>37</v>
      </c>
      <c r="D35" s="11">
        <v>10</v>
      </c>
      <c r="E35" s="11">
        <v>10</v>
      </c>
      <c r="F35" s="11">
        <v>10</v>
      </c>
      <c r="G35" s="1">
        <f t="shared" si="0"/>
        <v>30</v>
      </c>
      <c r="H35" s="1"/>
      <c r="I35" s="1"/>
      <c r="J35" s="2"/>
      <c r="K35" s="2"/>
      <c r="L35" s="35"/>
    </row>
    <row r="36" spans="1:12">
      <c r="A36" s="33">
        <v>30</v>
      </c>
      <c r="B36" s="15" t="s">
        <v>9</v>
      </c>
      <c r="C36" s="13" t="s">
        <v>1</v>
      </c>
      <c r="D36" s="11">
        <v>0</v>
      </c>
      <c r="E36" s="11">
        <v>1500</v>
      </c>
      <c r="F36" s="11">
        <v>1500</v>
      </c>
      <c r="G36" s="1">
        <f t="shared" si="0"/>
        <v>3000</v>
      </c>
      <c r="H36" s="1"/>
      <c r="I36" s="1"/>
      <c r="J36" s="2"/>
      <c r="K36" s="2"/>
      <c r="L36" s="35"/>
    </row>
    <row r="37" spans="1:12">
      <c r="A37" s="33">
        <v>31</v>
      </c>
      <c r="B37" s="12" t="s">
        <v>56</v>
      </c>
      <c r="C37" s="13" t="s">
        <v>1</v>
      </c>
      <c r="D37" s="11">
        <v>30</v>
      </c>
      <c r="E37" s="11">
        <v>30</v>
      </c>
      <c r="F37" s="11">
        <v>30</v>
      </c>
      <c r="G37" s="1">
        <f t="shared" ref="G37" si="1">D37+E37+F37</f>
        <v>90</v>
      </c>
      <c r="H37" s="1"/>
      <c r="I37" s="1"/>
      <c r="J37" s="2"/>
      <c r="K37" s="2"/>
      <c r="L37" s="35"/>
    </row>
    <row r="38" spans="1:12">
      <c r="A38" s="33">
        <v>32</v>
      </c>
      <c r="B38" s="12" t="s">
        <v>38</v>
      </c>
      <c r="C38" s="13" t="s">
        <v>37</v>
      </c>
      <c r="D38" s="11">
        <v>0</v>
      </c>
      <c r="E38" s="11">
        <v>10</v>
      </c>
      <c r="F38" s="11">
        <v>10</v>
      </c>
      <c r="G38" s="1">
        <f t="shared" si="0"/>
        <v>20</v>
      </c>
      <c r="H38" s="1"/>
      <c r="I38" s="1"/>
      <c r="J38" s="2"/>
      <c r="K38" s="2"/>
      <c r="L38" s="35"/>
    </row>
    <row r="39" spans="1:12">
      <c r="A39" s="33">
        <v>33</v>
      </c>
      <c r="B39" s="43" t="s">
        <v>67</v>
      </c>
      <c r="C39" s="13" t="s">
        <v>17</v>
      </c>
      <c r="D39" s="11">
        <v>0</v>
      </c>
      <c r="E39" s="11">
        <v>10</v>
      </c>
      <c r="F39" s="11">
        <v>10</v>
      </c>
      <c r="G39" s="1">
        <f t="shared" si="0"/>
        <v>20</v>
      </c>
      <c r="H39" s="1"/>
      <c r="I39" s="1"/>
      <c r="J39" s="2"/>
      <c r="K39" s="2"/>
      <c r="L39" s="35"/>
    </row>
    <row r="40" spans="1:12">
      <c r="A40" s="33">
        <v>34</v>
      </c>
      <c r="B40" s="12" t="s">
        <v>39</v>
      </c>
      <c r="C40" s="13" t="s">
        <v>37</v>
      </c>
      <c r="D40" s="11">
        <v>60</v>
      </c>
      <c r="E40" s="11">
        <v>60</v>
      </c>
      <c r="F40" s="11">
        <v>60</v>
      </c>
      <c r="G40" s="1">
        <f t="shared" si="0"/>
        <v>180</v>
      </c>
      <c r="H40" s="1"/>
      <c r="I40" s="1"/>
      <c r="J40" s="2"/>
      <c r="K40" s="2"/>
      <c r="L40" s="35"/>
    </row>
    <row r="41" spans="1:12">
      <c r="A41" s="33">
        <v>35</v>
      </c>
      <c r="B41" s="12" t="s">
        <v>40</v>
      </c>
      <c r="C41" s="13" t="s">
        <v>37</v>
      </c>
      <c r="D41" s="11">
        <v>50</v>
      </c>
      <c r="E41" s="11">
        <v>50</v>
      </c>
      <c r="F41" s="11">
        <v>50</v>
      </c>
      <c r="G41" s="1">
        <f t="shared" si="0"/>
        <v>150</v>
      </c>
      <c r="H41" s="1"/>
      <c r="I41" s="1"/>
      <c r="J41" s="2"/>
      <c r="K41" s="2"/>
      <c r="L41" s="35"/>
    </row>
    <row r="42" spans="1:12">
      <c r="A42" s="33">
        <v>36</v>
      </c>
      <c r="B42" s="12" t="s">
        <v>41</v>
      </c>
      <c r="C42" s="13" t="s">
        <v>37</v>
      </c>
      <c r="D42" s="11">
        <v>0</v>
      </c>
      <c r="E42" s="11">
        <v>0</v>
      </c>
      <c r="F42" s="11">
        <v>20</v>
      </c>
      <c r="G42" s="1">
        <f t="shared" si="0"/>
        <v>20</v>
      </c>
      <c r="H42" s="1"/>
      <c r="I42" s="1"/>
      <c r="J42" s="2"/>
      <c r="K42" s="2"/>
      <c r="L42" s="35"/>
    </row>
    <row r="43" spans="1:12">
      <c r="A43" s="33">
        <v>37</v>
      </c>
      <c r="B43" s="12" t="s">
        <v>42</v>
      </c>
      <c r="C43" s="13" t="s">
        <v>17</v>
      </c>
      <c r="D43" s="11">
        <v>12</v>
      </c>
      <c r="E43" s="11">
        <v>12</v>
      </c>
      <c r="F43" s="11">
        <v>12</v>
      </c>
      <c r="G43" s="1">
        <f t="shared" si="0"/>
        <v>36</v>
      </c>
      <c r="H43" s="1"/>
      <c r="I43" s="1"/>
      <c r="J43" s="2"/>
      <c r="K43" s="2"/>
      <c r="L43" s="35"/>
    </row>
    <row r="44" spans="1:12">
      <c r="A44" s="33">
        <v>38</v>
      </c>
      <c r="B44" s="12" t="s">
        <v>43</v>
      </c>
      <c r="C44" s="13" t="s">
        <v>17</v>
      </c>
      <c r="D44" s="11">
        <v>50</v>
      </c>
      <c r="E44" s="11">
        <v>50</v>
      </c>
      <c r="F44" s="11">
        <v>50</v>
      </c>
      <c r="G44" s="1">
        <f t="shared" si="0"/>
        <v>150</v>
      </c>
      <c r="H44" s="1"/>
      <c r="I44" s="1"/>
      <c r="J44" s="2"/>
      <c r="K44" s="2"/>
      <c r="L44" s="35"/>
    </row>
    <row r="45" spans="1:12">
      <c r="A45" s="33">
        <v>39</v>
      </c>
      <c r="B45" s="12" t="s">
        <v>50</v>
      </c>
      <c r="C45" s="13" t="s">
        <v>37</v>
      </c>
      <c r="D45" s="11">
        <v>0</v>
      </c>
      <c r="E45" s="11">
        <v>50</v>
      </c>
      <c r="F45" s="11">
        <v>50</v>
      </c>
      <c r="G45" s="1">
        <f t="shared" si="0"/>
        <v>100</v>
      </c>
      <c r="H45" s="1"/>
      <c r="I45" s="1"/>
      <c r="J45" s="2"/>
      <c r="K45" s="2"/>
      <c r="L45" s="35"/>
    </row>
    <row r="46" spans="1:12">
      <c r="A46" s="33">
        <v>40</v>
      </c>
      <c r="B46" s="12" t="s">
        <v>51</v>
      </c>
      <c r="C46" s="13" t="s">
        <v>37</v>
      </c>
      <c r="D46" s="11">
        <v>15</v>
      </c>
      <c r="E46" s="11">
        <v>15</v>
      </c>
      <c r="F46" s="11">
        <v>20</v>
      </c>
      <c r="G46" s="1">
        <f t="shared" si="0"/>
        <v>50</v>
      </c>
      <c r="H46" s="1"/>
      <c r="I46" s="1"/>
      <c r="J46" s="2"/>
      <c r="K46" s="2"/>
      <c r="L46" s="35"/>
    </row>
    <row r="47" spans="1:12">
      <c r="A47" s="33">
        <v>41</v>
      </c>
      <c r="B47" s="12" t="s">
        <v>52</v>
      </c>
      <c r="C47" s="13" t="s">
        <v>37</v>
      </c>
      <c r="D47" s="11">
        <v>0</v>
      </c>
      <c r="E47" s="11">
        <v>100</v>
      </c>
      <c r="F47" s="11">
        <v>100</v>
      </c>
      <c r="G47" s="1">
        <f t="shared" si="0"/>
        <v>200</v>
      </c>
      <c r="H47" s="1"/>
      <c r="I47" s="1"/>
      <c r="J47" s="2"/>
      <c r="K47" s="2"/>
      <c r="L47" s="35"/>
    </row>
    <row r="48" spans="1:12">
      <c r="A48" s="33">
        <v>42</v>
      </c>
      <c r="B48" s="12" t="s">
        <v>44</v>
      </c>
      <c r="C48" s="13" t="s">
        <v>17</v>
      </c>
      <c r="D48" s="11">
        <v>40</v>
      </c>
      <c r="E48" s="11">
        <v>40</v>
      </c>
      <c r="F48" s="11">
        <v>40</v>
      </c>
      <c r="G48" s="1">
        <f t="shared" si="0"/>
        <v>120</v>
      </c>
      <c r="H48" s="1"/>
      <c r="I48" s="1"/>
      <c r="J48" s="2"/>
      <c r="K48" s="2"/>
      <c r="L48" s="35"/>
    </row>
    <row r="49" spans="1:22">
      <c r="A49" s="33">
        <v>43</v>
      </c>
      <c r="B49" s="12" t="s">
        <v>45</v>
      </c>
      <c r="C49" s="13" t="s">
        <v>17</v>
      </c>
      <c r="D49" s="11">
        <v>0</v>
      </c>
      <c r="E49" s="11">
        <v>0</v>
      </c>
      <c r="F49" s="11">
        <v>4</v>
      </c>
      <c r="G49" s="1">
        <f t="shared" si="0"/>
        <v>4</v>
      </c>
      <c r="H49" s="1"/>
      <c r="I49" s="1"/>
      <c r="J49" s="2"/>
      <c r="K49" s="2"/>
      <c r="L49" s="35"/>
    </row>
    <row r="50" spans="1:22">
      <c r="A50" s="33">
        <v>44</v>
      </c>
      <c r="B50" s="12" t="s">
        <v>46</v>
      </c>
      <c r="C50" s="13" t="s">
        <v>17</v>
      </c>
      <c r="D50" s="11">
        <v>60</v>
      </c>
      <c r="E50" s="11">
        <v>60</v>
      </c>
      <c r="F50" s="11">
        <v>60</v>
      </c>
      <c r="G50" s="1">
        <f t="shared" si="0"/>
        <v>180</v>
      </c>
      <c r="H50" s="1"/>
      <c r="I50" s="1"/>
      <c r="J50" s="2"/>
      <c r="K50" s="2"/>
      <c r="L50" s="35"/>
    </row>
    <row r="51" spans="1:22">
      <c r="A51" s="33">
        <v>45</v>
      </c>
      <c r="B51" s="12" t="s">
        <v>47</v>
      </c>
      <c r="C51" s="13" t="s">
        <v>37</v>
      </c>
      <c r="D51" s="11">
        <v>60</v>
      </c>
      <c r="E51" s="11">
        <v>60</v>
      </c>
      <c r="F51" s="11">
        <v>60</v>
      </c>
      <c r="G51" s="1">
        <f>D51+E51+F51</f>
        <v>180</v>
      </c>
      <c r="H51" s="1"/>
      <c r="I51" s="1"/>
      <c r="J51" s="2"/>
      <c r="K51" s="2"/>
      <c r="L51" s="35"/>
      <c r="M51" s="45"/>
      <c r="N51" s="45"/>
      <c r="O51" s="45"/>
      <c r="P51" s="45"/>
      <c r="Q51" s="45"/>
      <c r="R51" s="45"/>
      <c r="S51" s="45"/>
      <c r="T51" s="45"/>
      <c r="U51" s="45"/>
      <c r="V51" s="45"/>
    </row>
    <row r="52" spans="1:22" ht="17.25" thickBot="1">
      <c r="A52" s="33">
        <v>46</v>
      </c>
      <c r="B52" s="36" t="s">
        <v>59</v>
      </c>
      <c r="C52" s="37" t="s">
        <v>17</v>
      </c>
      <c r="D52" s="38">
        <v>5000</v>
      </c>
      <c r="E52" s="38">
        <v>5000</v>
      </c>
      <c r="F52" s="38">
        <v>5000</v>
      </c>
      <c r="G52" s="39">
        <f>D52+E52+F52</f>
        <v>15000</v>
      </c>
      <c r="H52" s="40"/>
      <c r="I52" s="40"/>
      <c r="J52" s="41"/>
      <c r="K52" s="41"/>
      <c r="L52" s="42"/>
      <c r="M52" s="45"/>
      <c r="N52" s="45"/>
      <c r="O52" s="45"/>
      <c r="P52" s="45"/>
      <c r="Q52" s="45"/>
      <c r="R52" s="45"/>
      <c r="S52" s="45"/>
      <c r="T52" s="45"/>
      <c r="U52" s="45"/>
      <c r="V52" s="45"/>
    </row>
    <row r="53" spans="1:22" s="3" customFormat="1" ht="17.25" thickBot="1">
      <c r="A53" s="46"/>
      <c r="B53" s="46"/>
      <c r="C53" s="51" t="s">
        <v>3</v>
      </c>
      <c r="D53" s="52"/>
      <c r="E53" s="52"/>
      <c r="F53" s="52"/>
      <c r="G53" s="52"/>
      <c r="H53" s="52"/>
      <c r="I53" s="53"/>
      <c r="J53" s="54"/>
      <c r="K53" s="55"/>
      <c r="L53" s="56"/>
      <c r="M53" s="45"/>
      <c r="N53" s="45"/>
      <c r="O53" s="45"/>
      <c r="P53" s="45"/>
      <c r="Q53" s="45"/>
      <c r="R53" s="45"/>
      <c r="S53" s="45"/>
      <c r="T53" s="45"/>
      <c r="U53" s="45"/>
      <c r="V53" s="45"/>
    </row>
    <row r="54" spans="1:22" s="3" customFormat="1" ht="17.25" thickBot="1">
      <c r="A54" s="47"/>
      <c r="B54" s="47"/>
      <c r="C54" s="57" t="s">
        <v>4</v>
      </c>
      <c r="D54" s="58"/>
      <c r="E54" s="58"/>
      <c r="F54" s="58"/>
      <c r="G54" s="58"/>
      <c r="H54" s="58"/>
      <c r="I54" s="59"/>
      <c r="J54" s="60"/>
      <c r="K54" s="61"/>
      <c r="L54" s="62"/>
      <c r="M54" s="45"/>
      <c r="N54" s="45"/>
      <c r="O54" s="45"/>
      <c r="P54" s="45"/>
      <c r="Q54" s="45"/>
      <c r="R54" s="45"/>
      <c r="S54" s="45"/>
      <c r="T54" s="45"/>
      <c r="U54" s="45"/>
      <c r="V54" s="45"/>
    </row>
    <row r="55" spans="1:22" s="3" customFormat="1">
      <c r="A55" s="47"/>
      <c r="B55" s="47"/>
      <c r="M55" s="45"/>
      <c r="N55" s="45"/>
      <c r="O55" s="45"/>
      <c r="P55" s="45"/>
      <c r="Q55" s="45"/>
      <c r="R55" s="45"/>
      <c r="S55" s="45"/>
      <c r="T55" s="45"/>
      <c r="U55" s="45"/>
      <c r="V55" s="45"/>
    </row>
    <row r="56" spans="1:22" s="3" customFormat="1">
      <c r="A56" s="47"/>
      <c r="B56" s="47"/>
      <c r="M56" s="45"/>
      <c r="N56" s="45"/>
      <c r="O56" s="45"/>
      <c r="P56" s="45"/>
      <c r="Q56" s="45"/>
      <c r="R56" s="45"/>
      <c r="S56" s="45"/>
      <c r="T56" s="45"/>
      <c r="U56" s="45"/>
      <c r="V56" s="45"/>
    </row>
    <row r="57" spans="1:22" s="3" customFormat="1">
      <c r="A57" s="47"/>
      <c r="B57" s="47"/>
      <c r="G57" s="50" t="s">
        <v>5</v>
      </c>
      <c r="H57" s="50"/>
      <c r="I57" s="50"/>
      <c r="J57" s="50"/>
      <c r="K57" s="50"/>
      <c r="L57" s="50"/>
      <c r="M57" s="45"/>
      <c r="N57" s="45"/>
      <c r="O57" s="45"/>
      <c r="P57" s="45"/>
      <c r="Q57" s="45"/>
      <c r="R57" s="45"/>
      <c r="S57" s="45"/>
      <c r="T57" s="45"/>
      <c r="U57" s="45"/>
      <c r="V57" s="45"/>
    </row>
    <row r="58" spans="1:22" s="3" customFormat="1">
      <c r="A58" s="47"/>
      <c r="B58" s="47"/>
      <c r="G58" s="17"/>
      <c r="H58" s="17"/>
      <c r="I58" s="17"/>
      <c r="J58" s="17"/>
      <c r="K58" s="17"/>
      <c r="L58" s="17"/>
      <c r="M58" s="45"/>
      <c r="N58" s="45"/>
      <c r="O58" s="45"/>
      <c r="P58" s="45"/>
      <c r="Q58" s="45"/>
      <c r="R58" s="45"/>
      <c r="S58" s="45"/>
      <c r="T58" s="45"/>
      <c r="U58" s="45"/>
      <c r="V58" s="45"/>
    </row>
    <row r="59" spans="1:22" s="3" customFormat="1">
      <c r="A59" s="47"/>
      <c r="B59" s="47"/>
      <c r="G59" s="18" t="s">
        <v>61</v>
      </c>
      <c r="H59" s="18"/>
      <c r="I59" s="18"/>
      <c r="M59" s="45"/>
      <c r="N59" s="45"/>
      <c r="O59" s="45"/>
      <c r="P59" s="45"/>
      <c r="Q59" s="45"/>
      <c r="R59" s="45"/>
      <c r="S59" s="45"/>
      <c r="T59" s="45"/>
      <c r="U59" s="45"/>
      <c r="V59" s="45"/>
    </row>
    <row r="60" spans="1:22" s="3" customFormat="1">
      <c r="A60" s="47"/>
      <c r="B60" s="47"/>
      <c r="M60" s="45"/>
      <c r="N60" s="45"/>
      <c r="O60" s="45"/>
      <c r="P60" s="45"/>
      <c r="Q60" s="45"/>
      <c r="R60" s="45"/>
      <c r="S60" s="45"/>
      <c r="T60" s="45"/>
      <c r="U60" s="45"/>
      <c r="V60" s="45"/>
    </row>
    <row r="61" spans="1:22" s="3" customFormat="1">
      <c r="A61" s="47"/>
      <c r="B61" s="47"/>
      <c r="M61" s="45"/>
      <c r="N61" s="45"/>
      <c r="O61" s="45"/>
      <c r="P61" s="45"/>
      <c r="Q61" s="45"/>
      <c r="R61" s="45"/>
      <c r="S61" s="45"/>
      <c r="T61" s="45"/>
      <c r="U61" s="45"/>
      <c r="V61" s="45"/>
    </row>
    <row r="62" spans="1:22">
      <c r="A62" s="47"/>
      <c r="B62" s="47"/>
      <c r="G62" s="3"/>
      <c r="H62" s="3"/>
      <c r="I62" s="3"/>
      <c r="J62" s="3"/>
      <c r="K62" s="3"/>
      <c r="L62" s="3"/>
      <c r="M62" s="45"/>
      <c r="N62" s="45"/>
      <c r="O62" s="45"/>
      <c r="P62" s="45"/>
      <c r="Q62" s="45"/>
      <c r="R62" s="45"/>
      <c r="S62" s="45"/>
      <c r="T62" s="45"/>
      <c r="U62" s="45"/>
      <c r="V62" s="45"/>
    </row>
    <row r="63" spans="1:22">
      <c r="A63" s="47"/>
      <c r="B63" s="47"/>
      <c r="G63" s="19" t="s">
        <v>6</v>
      </c>
      <c r="H63" s="19"/>
      <c r="I63" s="19"/>
      <c r="J63" s="3"/>
      <c r="K63" s="3"/>
      <c r="L63" s="3"/>
      <c r="M63" s="45"/>
      <c r="N63" s="45"/>
      <c r="O63" s="45"/>
      <c r="P63" s="45"/>
      <c r="Q63" s="45"/>
      <c r="R63" s="45"/>
      <c r="S63" s="45"/>
      <c r="T63" s="45"/>
      <c r="U63" s="45"/>
      <c r="V63" s="45"/>
    </row>
    <row r="64" spans="1:22">
      <c r="G64" s="20" t="s">
        <v>7</v>
      </c>
      <c r="H64" s="20"/>
      <c r="I64" s="20"/>
      <c r="J64" s="3"/>
      <c r="K64" s="3"/>
      <c r="L64" s="3"/>
      <c r="M64" s="45"/>
      <c r="N64" s="45"/>
      <c r="O64" s="45"/>
      <c r="P64" s="45"/>
      <c r="Q64" s="45"/>
      <c r="R64" s="45"/>
      <c r="S64" s="45"/>
      <c r="T64" s="45"/>
      <c r="U64" s="45"/>
      <c r="V64" s="45"/>
    </row>
    <row r="65" spans="13:22">
      <c r="M65" s="45"/>
      <c r="N65" s="45"/>
      <c r="O65" s="45"/>
      <c r="P65" s="45"/>
      <c r="Q65" s="45"/>
      <c r="R65" s="45"/>
      <c r="S65" s="45"/>
      <c r="T65" s="45"/>
      <c r="U65" s="45"/>
      <c r="V65" s="45"/>
    </row>
    <row r="66" spans="13:22">
      <c r="M66" s="45"/>
      <c r="N66" s="45"/>
      <c r="O66" s="45"/>
      <c r="P66" s="45"/>
      <c r="Q66" s="45"/>
      <c r="R66" s="45"/>
      <c r="S66" s="45"/>
      <c r="T66" s="45"/>
      <c r="U66" s="45"/>
      <c r="V66" s="45"/>
    </row>
    <row r="67" spans="13:22">
      <c r="M67" s="45"/>
      <c r="N67" s="45"/>
      <c r="O67" s="45"/>
      <c r="P67" s="45"/>
      <c r="Q67" s="45"/>
      <c r="R67" s="45"/>
      <c r="S67" s="45"/>
      <c r="T67" s="45"/>
      <c r="U67" s="45"/>
      <c r="V67" s="45"/>
    </row>
  </sheetData>
  <mergeCells count="8">
    <mergeCell ref="M51:V67"/>
    <mergeCell ref="A53:B63"/>
    <mergeCell ref="A3:L4"/>
    <mergeCell ref="G57:L57"/>
    <mergeCell ref="C53:I53"/>
    <mergeCell ref="J53:L53"/>
    <mergeCell ref="C54:I54"/>
    <mergeCell ref="J54:L5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OS NIK 2025 r.</vt:lpstr>
    </vt:vector>
  </TitlesOfParts>
  <Company>Najwyższa Izba Kontroli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Kiliś Magdalena</dc:creator>
  <cp:lastModifiedBy>Dziwulski Łukasz</cp:lastModifiedBy>
  <cp:lastPrinted>2024-08-22T09:50:23Z</cp:lastPrinted>
  <dcterms:created xsi:type="dcterms:W3CDTF">2021-03-15T08:20:29Z</dcterms:created>
  <dcterms:modified xsi:type="dcterms:W3CDTF">2025-06-23T14:02:31Z</dcterms:modified>
</cp:coreProperties>
</file>